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wirtz\Documents\Boston\Students\Jose Antonio\"/>
    </mc:Choice>
  </mc:AlternateContent>
  <xr:revisionPtr revIDLastSave="0" documentId="8_{5DC7E217-C948-42D6-A157-9B5BA31E7EFD}" xr6:coauthVersionLast="47" xr6:coauthVersionMax="47" xr10:uidLastSave="{00000000-0000-0000-0000-000000000000}"/>
  <bookViews>
    <workbookView xWindow="-28920" yWindow="-120" windowWidth="29040" windowHeight="15840" xr2:uid="{50828F95-DA5A-074C-BE36-0D339C01C2B1}"/>
  </bookViews>
  <sheets>
    <sheet name="Publication timeli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1" l="1"/>
</calcChain>
</file>

<file path=xl/sharedStrings.xml><?xml version="1.0" encoding="utf-8"?>
<sst xmlns="http://schemas.openxmlformats.org/spreadsheetml/2006/main" count="392" uniqueCount="270">
  <si>
    <t>Clinical Therapeutics</t>
  </si>
  <si>
    <t>No</t>
  </si>
  <si>
    <t>None declared</t>
  </si>
  <si>
    <t>https://doi.org/10.1016/j.toxrep.2021.03.003</t>
  </si>
  <si>
    <t>+</t>
  </si>
  <si>
    <t>Treatment</t>
  </si>
  <si>
    <t xml:space="preserve">In this randomized open-label trial pilot study we assessed the antiviral effects and safety of various doses of ivermectin in patients with mild clinical symptoms of COVID-19. </t>
  </si>
  <si>
    <t>Risk of Bias</t>
  </si>
  <si>
    <t>Yes</t>
  </si>
  <si>
    <t>Department of Medicine, Federal University of Sao Carlos</t>
  </si>
  <si>
    <t>No Funding</t>
  </si>
  <si>
    <t>Toxicology Reports</t>
  </si>
  <si>
    <t>Use of ivermectin in the treatment of Covid-19: A pilot trial</t>
  </si>
  <si>
    <t>Pott Junior et al.</t>
  </si>
  <si>
    <t>DOI: 10.1056/NEJMoa2115869</t>
  </si>
  <si>
    <t>-</t>
  </si>
  <si>
    <t>Prevention of hospital admissions</t>
  </si>
  <si>
    <t>The efficacy of ivermectin in preventing hospitalization or extended observation in an emergency setting among outpatients with acutely symptomatic coronavirus dis-ease 2019 (Covid-19), the disease caused by severe acute respiratory syndrome coro-navirus 2 (SARS-CoV-2), is unclear</t>
  </si>
  <si>
    <t>Low Risk</t>
  </si>
  <si>
    <t>Research Division, Cardresearch–Cardiologia Assistencial e de Pesquisa</t>
  </si>
  <si>
    <t>Fast Grants and the Rainwater Charitable Foundation</t>
  </si>
  <si>
    <t>The New England Journal of Medicine</t>
  </si>
  <si>
    <t>Effect of Early Treatment with Ivermectin among Patients with Covid-19</t>
  </si>
  <si>
    <t>Reis et al.</t>
  </si>
  <si>
    <t>https://doi.org/10.21203/rs.3.rs-100956/v3</t>
  </si>
  <si>
    <t>Treatment of mild to severe COVID-19</t>
  </si>
  <si>
    <t>Aims to evaluate the anti-parasitic medication efficacy "Ivermectin" plus standard care in the treatment ofmild/moderate and severely ill cases with COVID 19 infection, as well as prophylaxis of health care and/ or household contacts.</t>
  </si>
  <si>
    <t>Banha University</t>
  </si>
  <si>
    <t>Research Square</t>
  </si>
  <si>
    <t xml:space="preserve">Efficacy and safety of ivermectin for treatment and prophylaxis of COVID-19 pandemic. </t>
  </si>
  <si>
    <t xml:space="preserve">Elgazzar et al. </t>
  </si>
  <si>
    <t>https://doi.org/10.21203/rs.3.rs-495945/v1</t>
  </si>
  <si>
    <t>Increase outpatient discharge and prevent the progression to moderate or severe stages of the disease</t>
  </si>
  <si>
    <t>This study aims to evaluate the use of ivermectin in mild-stage patients to increase outpatient dischargeand prevent the progression to moderate or severe stages of the disease.</t>
  </si>
  <si>
    <t>Ministry of Public Health Tucumán</t>
  </si>
  <si>
    <t>Ministry of Public Health. Tucumán, Argentina</t>
  </si>
  <si>
    <t xml:space="preserve">Cluster  randomised  trials  -  ivermectin  repurposing  For  COVID-19  treatment  of  outpatients  with  mild  disease  in  primary  health care centers. </t>
  </si>
  <si>
    <t>Chahla et al.</t>
  </si>
  <si>
    <t>10.1093/qjmed/hcab035</t>
  </si>
  <si>
    <t>Proof of concept</t>
  </si>
  <si>
    <t>We set out to explore the efficacy and safety of Ivermectin in persons infected with COVID19</t>
  </si>
  <si>
    <t>Department of Ophthalmology, Bingham University, Karu/Jos, Nassarawa/Plateau state, Nigeria</t>
  </si>
  <si>
    <t>Central Bank of  Nigeria Health Sector Research and Development Intervention Scheme</t>
  </si>
  <si>
    <t>QJM: An International Journal of Medicine</t>
  </si>
  <si>
    <t>Ivermectin shows clinical benefits in mild to  moderate  COVID19:  a  randomised  controlled  double-blind,  dose-response  study in Lagos.</t>
  </si>
  <si>
    <t>Babalola et al.</t>
  </si>
  <si>
    <t>https://doi.org/10.1080/20477724.2021.1890887</t>
  </si>
  <si>
    <t>in hospitalized patients</t>
  </si>
  <si>
    <t>Given the urgent need for strategies to minimize the damage caused by this pandemic, this study performed a randomized, double-blind phase 2 study to assess the safety of the effectiveness of chloroquine (CQ), hydroxychloroquine (HCQ) or ivermectin in severe forms of COVID-19, in addition to identifying predictors of mortality in this group of patients.</t>
  </si>
  <si>
    <t>Department of Infectious Diseases of Hospital Geral De Roraima. Universidade Federal De Roraima. Boa Vista Brazil;</t>
  </si>
  <si>
    <t>Pathogens and Global Health</t>
  </si>
  <si>
    <t>Phase  2  randomized  study  on  chloroquine,  hydroxychloroquine  or  ivermectin  in  hospitalized  patients  with  severe  manifestations of SARS-CoV-2 infection</t>
  </si>
  <si>
    <t>Fonseca Galán et al.</t>
  </si>
  <si>
    <t>https://doi.org/10.1101/2021.02.02.21250840</t>
  </si>
  <si>
    <t>Viral clearence</t>
  </si>
  <si>
    <t>To evaluate the efficacy of ivermectin (IVM) as an addition to the standard of care (SOC) treatment in COVID-19 patients with mild and moderate disease</t>
  </si>
  <si>
    <t>Department of Medicine Combined Military Hospital Lahore</t>
  </si>
  <si>
    <t>Not applicable</t>
  </si>
  <si>
    <t>medRxiv</t>
  </si>
  <si>
    <t>Efficacy of Ivermectin in COVID-19 Patients with Mild to Moderate Disease</t>
  </si>
  <si>
    <t>Hussain et al.</t>
  </si>
  <si>
    <t>https://doi.org/10.1101/2020.10.26.20219345</t>
  </si>
  <si>
    <t>Treatment mild/moderate in hospitalized patients</t>
  </si>
  <si>
    <t>COVID-19 patients suffer from the lack of curative therapy. Hence, there is an urgent need to try repurposed old drugs on COVID-19. The  time  to  recovery,  the  progression  of  the  disease,  and  the  mortality  rate  were  the  outcome-assessing  parameters.</t>
  </si>
  <si>
    <t>Alkarkh Hospital, Alatefiya, Baghdad, Iraq</t>
  </si>
  <si>
    <t>Baghdad-Alkarkh General Directorate of Health in Bghadad, Iraq</t>
  </si>
  <si>
    <t>Controlled randomized clinical trial on using ivermectin with doxycycline for treating COVID-19 patients in Baghdad, Iraq</t>
  </si>
  <si>
    <t>Hashim et al.</t>
  </si>
  <si>
    <t>doi.org/10.1101/2021.05.31.21258081</t>
  </si>
  <si>
    <t>Viral Shedding</t>
  </si>
  <si>
    <t>Ivermectin, an anti-parasitic agent, also has anti-viral properties. Our aim was to assess whether ivermectin can shorten the viral shedding in patients at an early-stage of COVID-19 infection.</t>
  </si>
  <si>
    <t>The Center for Geographic Medicine and Tropical Diseases, Sheba Medical Center, Ramat Gan, Israel</t>
  </si>
  <si>
    <t>Favorable outcome on viral load and culture viability using Ivermectin in early treatment of non-hospitalized patients with  mild  COVID-19  –  A  double-blind,  randomized  placebo-controlled  trial</t>
  </si>
  <si>
    <t>Biber et al.</t>
  </si>
  <si>
    <t>https://doi.org/10.1101/2021.02.18.21252037</t>
  </si>
  <si>
    <t>Treatment of moderate covid in hospitalized patients</t>
  </si>
  <si>
    <t>This  clinical  trial  analyzes  the  efficacy  of  Ivermectin  and  Hydroxychloroquine  in  patients  with  moderate  COVID-19   and   in   need   of   hospitalization.</t>
  </si>
  <si>
    <t>Internal Medicine Department Centenario Hospital Miguel Hidalgo</t>
  </si>
  <si>
    <t>Efficacy  and  safety  of  ivermectin  and  hydroxychloroquine  in  patients  with  severe  COVID-19.  A  randomized  controlled  trial.</t>
  </si>
  <si>
    <t>Beltrán González et al.</t>
  </si>
  <si>
    <t>10.1002/jmv.27469</t>
  </si>
  <si>
    <t>Length of hospitalization</t>
  </si>
  <si>
    <t>To assess the effec-tiveness and safety of ivermectin in hospitalized patients with COVID‐19</t>
  </si>
  <si>
    <t>Department of Internal Medicine, CapitalHealth Medical Center, Trenton,New Jersey, USA</t>
  </si>
  <si>
    <t>Journal of Medical Virology</t>
  </si>
  <si>
    <t>Effectiveness and safety of Ivermectin in COVID-19 patients: A prospective study at a safety-net hospital</t>
  </si>
  <si>
    <t>Ozer, Muhamme</t>
  </si>
  <si>
    <t>DOI: 10.1002/jmv.26880</t>
  </si>
  <si>
    <t>This trial compared the rate and time of viral clearance in subjects receivinga combination of nitazoxanide, ribavirin, and ivermectin plus Zinc versus thosereceiving supportive treatment.</t>
  </si>
  <si>
    <t>Tropical Medicine and HepatologyDepartment, Mansoura Faculty of Medicine,Mansoura University, Mansoura, Egypt</t>
  </si>
  <si>
    <t>Mansoura University Funding Research Unit.</t>
  </si>
  <si>
    <t>Effect of a combination of nitazoxanide, ribavirin, and ivermectin plus zinc supplement (MANS.NRIZ study) on the clearance of mild COVID-19</t>
  </si>
  <si>
    <t xml:space="preserve">Elalfy et al. </t>
  </si>
  <si>
    <t>10.1002/jmv.27122</t>
  </si>
  <si>
    <t>?</t>
  </si>
  <si>
    <t>Treatment of hospitalized mild to mod-erate COVID‐19 infected patients.</t>
  </si>
  <si>
    <t>This study aimed toevaluate the efficacy of ivermectin for the treatment of hospitalized mild to mod-erate COVID‐19 infected patients.</t>
  </si>
  <si>
    <t>Department of Tropical Medicine and Infectious diseases, Faculty of Medicine,Tanta University, Tanta, Egypt</t>
  </si>
  <si>
    <t xml:space="preserve">Clinical study evaluating the efficacy of ivermectin in COVID‐19 treatment: a randomized controlled study. </t>
  </si>
  <si>
    <t>Abd-Elsalam</t>
  </si>
  <si>
    <t>10.1177/03000605211013550</t>
  </si>
  <si>
    <t>Adjuvant Treatment</t>
  </si>
  <si>
    <t>We evaluated whether ivermectin combined with doxycycline reduced the clinicalrecovery time in adults with COVID-19 infection</t>
  </si>
  <si>
    <t>Dhaka Medical College</t>
  </si>
  <si>
    <t>Journal of International Medical Research</t>
  </si>
  <si>
    <t>Ivermectin in combination with doxycycline for treating COVID-19 symptoms: a randomized trial.</t>
  </si>
  <si>
    <t>Mahmud  et  al.</t>
  </si>
  <si>
    <t>https://doi. org/10.1016/j.jiac.2021.08.021</t>
  </si>
  <si>
    <t>Viral load</t>
  </si>
  <si>
    <t xml:space="preserve">The co-primary outcomes were conversion of RT-PCR to negative result and the decline of viral load at day 5 of enrolment. </t>
  </si>
  <si>
    <t>Some concerns</t>
  </si>
  <si>
    <t>All India Institute of Medical Sciences</t>
  </si>
  <si>
    <t>Science and Engineering Research Board, Department of Science and Technology, Government of India</t>
  </si>
  <si>
    <t>Journal of Infection and Chemotherapy</t>
  </si>
  <si>
    <t xml:space="preserve">Ivermectin  in  mild  and  moderate  COVID-19  (RIVET-COV): a randomized  placebo-controlled trial.   </t>
  </si>
  <si>
    <t>Mohan et al.</t>
  </si>
  <si>
    <t>DOI: 10.7860/JCDR/2021/46795.14529</t>
  </si>
  <si>
    <t>Prophylaxis after close contact</t>
  </si>
  <si>
    <t>The study aimed to evaluate possible role of oral ivermectin as a chemoprophylaxis in asymptomatic family close contacts with COVID-19 patients.</t>
  </si>
  <si>
    <t>Professor, Department of Chest Medicine, Zagazig University, Faculty of Medicine Zagazig, Al-Sharkia, Egypt</t>
  </si>
  <si>
    <t>Journal of Clinical and Diagnostic Research</t>
  </si>
  <si>
    <t>Use of Ivermectin as a Potential Chemoprophylaxis for COVID-19 in Egypt</t>
  </si>
  <si>
    <t>Shoumann et al</t>
  </si>
  <si>
    <t>doi:10.1001/jamainternmed.2022.0189</t>
  </si>
  <si>
    <t>Prevent Progression</t>
  </si>
  <si>
    <t>To determine the efficacy of ivermectin in preventing progression to severedisease among high-risk patients with COVID-19</t>
  </si>
  <si>
    <t>Department of Medicine,Raja Permaisuri Bainun Hospital, Perak, Malaysia</t>
  </si>
  <si>
    <t>Corrected for publicing funding source</t>
  </si>
  <si>
    <t>JAMA</t>
  </si>
  <si>
    <t>Efficacy of Ivermectin Treatment on Disease Progression Among Adults With Mild to Moderate COVID-19 and Comorbidities The I-TECH Randomized Clinical Trial</t>
  </si>
  <si>
    <t xml:space="preserve">S. C. L. Lim et al. </t>
  </si>
  <si>
    <t xml:space="preserve"> doi:10.1001/jama.2021.3071</t>
  </si>
  <si>
    <t>Resolution of symptions</t>
  </si>
  <si>
    <t>To determine whether ivermectin is an efficacious treatment for mild COVID-19. Patients with mild disease and symptoms for 7 days or fewer (at home or hospitalized)</t>
  </si>
  <si>
    <t>Centro de Estudios en Infectología Pediátrica, Cali, Colombia</t>
  </si>
  <si>
    <t>Centro de Estudios en Infectología Pediátrica</t>
  </si>
  <si>
    <t>Effect of ivermectin on time to resolution of symptoms among adults with mild COVID-19: a randomized clinical trial</t>
  </si>
  <si>
    <t xml:space="preserve">López Medina et al. </t>
  </si>
  <si>
    <t>10.18433/jpps32105</t>
  </si>
  <si>
    <t>Hospitalized patients</t>
  </si>
  <si>
    <t>This trial was conducted to test the efficacy of ivermectin in mild and moderate coronavirus disease 19 (COVID-19).</t>
  </si>
  <si>
    <t>Department  of  General  Medicine,  All  India  Institute  of  Medical  Sciences,  Patna,  Bihar,  India</t>
  </si>
  <si>
    <t>Patna Administration. Sun Pharma</t>
  </si>
  <si>
    <t>J Pharm Pharm Sci</t>
  </si>
  <si>
    <t>Evaluation of Ivermectin as a Potential Treatment for Mild to Moderate COVID-19: A Double-Blind Randomized Placebo Controlled Trial in Eastern India</t>
  </si>
  <si>
    <t>Ravikirti et al.</t>
  </si>
  <si>
    <t>DOI: 10.18483/ijSci.2378</t>
  </si>
  <si>
    <t>Treatment mild</t>
  </si>
  <si>
    <t>To assess the efficacy of Ivermectin in mildcasesofCOVID-19 patients on the basis of  predefined  assessment  criteria</t>
  </si>
  <si>
    <t>Not disclosed</t>
  </si>
  <si>
    <t>International Journal of Sciences</t>
  </si>
  <si>
    <t>Effectiveness  of  ivermectin in SARS-CoV-2/COVID-19 patients.</t>
  </si>
  <si>
    <t>Chachar et al.</t>
  </si>
  <si>
    <t xml:space="preserve">https://doi.org/10.2147/IJN.S313093 </t>
  </si>
  <si>
    <t>Nanosuspension Treatment</t>
  </si>
  <si>
    <t>We aimed to assess the therapeutic efficacy of ivermectin mucoadhesive nano-suspension intranasal spray in treatment of patients with mild COVID-19</t>
  </si>
  <si>
    <t>ENT Department, Faculty of Medicine, South Valley University, Qena, Egypt</t>
  </si>
  <si>
    <t>South  Valley University, Faculty of Medicine, Qena 83523, Egypt.</t>
  </si>
  <si>
    <t>International Journal of Nanomedicine</t>
  </si>
  <si>
    <t>Clinical, Biochemical and Molecular Evaluations of Ivermectin Mucoadhesive Nanosuspension Nasal Spray in Reducing Upper Respiratory Symptoms of Mild COVID-19</t>
  </si>
  <si>
    <t xml:space="preserve">Aref et al. </t>
  </si>
  <si>
    <t>https://doi.org/10.1016/j.ijid.2020.11.191</t>
  </si>
  <si>
    <t>Rapidity of viral clearance</t>
  </si>
  <si>
    <t>To determine the rapidity of viral clearance and safety of ivermectin among adult SARS-CoV-2 patients.</t>
  </si>
  <si>
    <t>International Centre for Diarrhoeal Disease Research, Bangladesh</t>
  </si>
  <si>
    <t>Beximco Pharmaceutical Limited, Bangladesh.</t>
  </si>
  <si>
    <t>International Journal of Infectious Diseases</t>
  </si>
  <si>
    <t xml:space="preserve">A five day course of ivermectin for the treatment  of  COVID-19  may  reduce  the  duration  of  illness. </t>
  </si>
  <si>
    <t>Ahmed et al.</t>
  </si>
  <si>
    <t>https://doi.org/10.1016/j.ijantimicag.2021.106516</t>
  </si>
  <si>
    <t>The aim of this study was to assess the safety and efficacy of high-dose ivermectin in reducing viral load in individuals with early SARS-CoV-2 infection</t>
  </si>
  <si>
    <t>Department of Infectious Tropical Diseases and Microbiology, IRCCS SacroCuore–Don Calabria Hospital,Negrardi Valpolicella, Verona, Italy</t>
  </si>
  <si>
    <t>Insud Pharma, Mundo Sano, Alpine Lions Co-
operation, Italian Ministry of Health ‘Fondi Ricerca Corrente’
Cuore Don Calabria Hospital.</t>
  </si>
  <si>
    <t>International Journal of Antimicrobial Agents</t>
  </si>
  <si>
    <t>High-dose ivermectin for early treatment of COVID-19 (COVER study): a randomised, double-blind, multicentre, phase II, dose-finding, proof-of-concept clinical trial</t>
  </si>
  <si>
    <t>Buonfrate et al.</t>
  </si>
  <si>
    <t>DOI : 10.36106/par</t>
  </si>
  <si>
    <t>Adjuvant treatment in hospitalized patients</t>
  </si>
  <si>
    <t>To assess the efficacy of ivermectin as adjuvant drug in patients resistant to standard treatment for SARS-Cov-2 and to compare the efficacy of ivermectin plus hydroxychloroquine with hydroxychloroquine alone in patients resistant to standard
treatment for SARS-CoV-2</t>
  </si>
  <si>
    <t>Dr. S. N. Medical College</t>
  </si>
  <si>
    <t>Indian Journal of Research</t>
  </si>
  <si>
    <t>IVERMECTIN AS ADJUVANT TO HYDROXYCHOLOROQUINE IN PATIENTS RESISTANT TO STANDARD TREATMENT FOR SARS-CoV-2: RESULTS OF AN OPEN-LABEL RANDOMIZED CLINICAL STUDY</t>
  </si>
  <si>
    <t xml:space="preserve">Kishoria et al. </t>
  </si>
  <si>
    <t>https://c19ivermectin.com/podder.html</t>
  </si>
  <si>
    <t>Treatment mild/moderate</t>
  </si>
  <si>
    <t>This study  evaluatedthe outcomeof ivermectintreated  mild to moderate COVID-19 cases compared to usual care</t>
  </si>
  <si>
    <t>Debidwar Upazila Health Complex, Debidwar, Comilla, Bangladesh.</t>
  </si>
  <si>
    <t>Self-financed</t>
  </si>
  <si>
    <t>IMC J. Med. Science,</t>
  </si>
  <si>
    <t>Outcome  of  ivermectin  treated  mild to moderate COVID-19 cases: a single-centre, open-label, randomized controlled study</t>
  </si>
  <si>
    <t xml:space="preserve">Podder et al. </t>
  </si>
  <si>
    <t>10.14744/ejmo.2021.16263</t>
  </si>
  <si>
    <t>We investigated the outcomes of Ivermectin-Doxycycline vs. Hydroxychloroquine-Azithromycin combina-tion therapy in mild to moderate COVID19 patients</t>
  </si>
  <si>
    <t>Department of Gastroenterology, First Affiliated Hospital of Xi’an Jiaotong University, Xi’an, Shaanxi, P.R. China</t>
  </si>
  <si>
    <t>Eurasian Journal of Medicine and Oncology</t>
  </si>
  <si>
    <t>A randomised trial of ivermectin-doxycycline and hydroxychloroquine-azithromycin therapy on COVID19 patients.</t>
  </si>
  <si>
    <t>Chowdhury et al.</t>
  </si>
  <si>
    <t>https://doi.org/10.1016/j.eclinm.2020.100720</t>
  </si>
  <si>
    <t>Treatment or prevention of transmission</t>
  </si>
  <si>
    <t>The main objective was to determine the efficacy of a single doseof ivermectin, administered to low risk, non-severe COVID-19patients in thefirst 72 h after fever or cough onset to reduce onwardtransmission</t>
  </si>
  <si>
    <t>Hospital Clínic - Universitat de Barcelona</t>
  </si>
  <si>
    <t>ISGlobal and the University of Navarra</t>
  </si>
  <si>
    <t>EClinicalMedicine</t>
  </si>
  <si>
    <t xml:space="preserve">The effect of early treatment with ivermectin on viral load, symptoms and humoral response in patients with non-severe  COVID-19:  a  pilot,  double-blind,  placebo-controlled,  randomized  clinical trial. </t>
  </si>
  <si>
    <t>Chaccour et al</t>
  </si>
  <si>
    <t>https://doi.org/10.1016/j.eclinm.2021.100959</t>
  </si>
  <si>
    <t>This study aimed at assessing the antiviral effect of IVM on viral load of respiratory secretionsand its relationship with drug concentrations in plasma.</t>
  </si>
  <si>
    <t>Corrigendum</t>
  </si>
  <si>
    <t>Instituto de Investigaciones de Enfermedades Tropicales (IIET-CONICET), Sede Regional Or_x0013_an, Universidad Nacional de Salta, Alvarado, Argentina</t>
  </si>
  <si>
    <t>AgenciaNacional de Promocioon de la Investigacion, el Desarrollo Tecnoloogico y la Innovacion, Argentina and Laboratorio ELEA/Phoenix</t>
  </si>
  <si>
    <t>Antiviral effect of high-dose ivermectin  in  adults  with  COVID-19:  a  pilot  randomised,  controlled,  open  label,  multicentre trial.</t>
  </si>
  <si>
    <t>Krolewiecki et al</t>
  </si>
  <si>
    <t>10.1016/j.clinthera.2021.04.007</t>
  </si>
  <si>
    <t>This study aimed to evaluate the effects of the widely used antiparasitic drug ivermectin on outcomes in patients with COVID-19</t>
  </si>
  <si>
    <t>Pediatric Infectious Diseases Research Center,Communicable Diseases Institute, Mazandaran University of Medical Sciences, Sari, Iran</t>
  </si>
  <si>
    <t>Effects of ivermectin in patients With COVID-19:  a  multicenter,  double-blind,  randomized,  controlled  clinical  trial.</t>
  </si>
  <si>
    <t>Shahbaznejad et al.</t>
  </si>
  <si>
    <t>findings relevant in addressing the question whether ivermectin prevent hospitalization</t>
  </si>
  <si>
    <t>https://doi.org/10.1016/j.chest.2020.10.009</t>
  </si>
  <si>
    <t>Reduction of in-hospital mortality</t>
  </si>
  <si>
    <t>Prove if  ivermectin benefit  hospitalized  coronavirus  disease  2019 patients. The primary outcome was all-cause in-hospitalmortality. Secondary outcomes included mortality in patients with severe pulmonary involvement,extubation rates for mechanically ventilated patients, and length of stay.</t>
  </si>
  <si>
    <t>Broward Health Medical Center, Fort Lauderdale</t>
  </si>
  <si>
    <t>Chest Infections</t>
  </si>
  <si>
    <t>Use of Ivermectin Is Associated With Lower Mortality in Hospitalized PatientsWith Coronavirus Disease 2019</t>
  </si>
  <si>
    <t>Rajter et al</t>
  </si>
  <si>
    <t>Somewhat related to the question on hospitalization</t>
  </si>
  <si>
    <t>https://doi.org/10.1186/s12879-021-06104-9</t>
  </si>
  <si>
    <t>In patients with severe COVID</t>
  </si>
  <si>
    <t xml:space="preserve"> In this study; it was aimed to investigate the presence of genemutations that alter ivermectin metabolism and cause toxic effects in patients with severe COVID-19 pneumonia,and to evaluate the effectiveness and safety of ivermectin use in the treatment of patients without mutation</t>
  </si>
  <si>
    <t>Afyonkarahisar Health Sciences University, Afyonkarahisar, Turkey</t>
  </si>
  <si>
    <t>Afyonkarahisar Health Science University Scientific Research project Coordination Unit Project.</t>
  </si>
  <si>
    <t>BMC Infectious Diseases</t>
  </si>
  <si>
    <t>Evaluation  of  the  effectiveness  and safety of adding ivermectin to treatment in severe COVID-19 patients</t>
  </si>
  <si>
    <t xml:space="preserve">Okumuş et al. </t>
  </si>
  <si>
    <t>Unrelated to the question of prevention of hospitalization</t>
  </si>
  <si>
    <t>https://doi.org/10.1186/s13063-020-04813-1</t>
  </si>
  <si>
    <t>Prevent hospitalization</t>
  </si>
  <si>
    <t>To determine whether ivermectin treatment can prevent hospitalization in individuals with early COVID19.</t>
  </si>
  <si>
    <t>Instituto de Cardiología de Corrientes“Juana F. Cabral”, Corrientes, Argentina</t>
  </si>
  <si>
    <t>Ministry of Health of the Province of Corrientes, Argentina</t>
  </si>
  <si>
    <t>BMC</t>
  </si>
  <si>
    <t xml:space="preserve">Ivermectin to prevent hospitalizations in patients with COVID-19 (IVERCOR-COVID19): a structured summary of a study protocol for a randomized controlled trial. </t>
  </si>
  <si>
    <t xml:space="preserve">Vallejos et al. </t>
  </si>
  <si>
    <t>10.4103/1995-7645.318304</t>
  </si>
  <si>
    <t>To evaluate different doses of ivermectin in adult patients with  mild  COVID-19  and  to  evaluate  the  effect  of  ivermectin  on mortality and clinical consequences</t>
  </si>
  <si>
    <t>Sciences and Technology Park, Qazvin, Iran</t>
  </si>
  <si>
    <t>Asian Pacific Journal of Tropical Medicine</t>
  </si>
  <si>
    <t>Ivermectin as an adjunct treatment for hospitalized adult COVID-19 patients: a randomized multi-center clinical trial</t>
  </si>
  <si>
    <t>Shakhsi Niaee et al.</t>
  </si>
  <si>
    <t>Victorian Infectious Diseases Reference Laboratory, Royal Melbourne Hospital, At the Peter Doherty Institute for Infection and Immunity, Australia</t>
  </si>
  <si>
    <t>National Breast Cancer Foundation Fellowship, Australia for KMW and an National Healthand Medical Research Council, Australia Senior Prinicple Research Fellow (SPRF)</t>
  </si>
  <si>
    <t>Antiviral Research</t>
  </si>
  <si>
    <t>The FDA-approved drug ivermectin inhibits the replication of SARS-CoV-2 in vitro</t>
  </si>
  <si>
    <t>Caly et al.</t>
  </si>
  <si>
    <t>URL</t>
  </si>
  <si>
    <t>Conclusion Summary</t>
  </si>
  <si>
    <t>Objective Group</t>
  </si>
  <si>
    <t>Objective Summary</t>
  </si>
  <si>
    <t>Objective</t>
  </si>
  <si>
    <t>Control arm (Non-Ivermectin)</t>
  </si>
  <si>
    <t>Ivermectin Arm</t>
  </si>
  <si>
    <t>Sample size</t>
  </si>
  <si>
    <t xml:space="preserve">Risk of Bias Level (GRADE) </t>
  </si>
  <si>
    <t>Retracted (yes/no)</t>
  </si>
  <si>
    <t>Institution of the main author</t>
  </si>
  <si>
    <t xml:space="preserve">Study funding </t>
  </si>
  <si>
    <t xml:space="preserve">Site of publication </t>
  </si>
  <si>
    <t xml:space="preserve">Title of the publication </t>
  </si>
  <si>
    <t>Date of publication</t>
  </si>
  <si>
    <t>Main author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</si>
</sst>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Helvetica"/>
      <family val="2"/>
    </font>
    <font>
      <sz val="11"/>
      <color rgb="FF000000"/>
      <name val="Helvetica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name val="Helvetica"/>
      <family val="2"/>
    </font>
    <font>
      <sz val="11"/>
      <name val="Calibri"/>
      <family val="2"/>
      <scheme val="minor"/>
    </font>
    <font>
      <b/>
      <sz val="11"/>
      <color theme="1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14" fontId="1" fillId="0" borderId="0" xfId="0" applyNumberFormat="1" applyFont="1"/>
    <xf numFmtId="0" fontId="1" fillId="2" borderId="0" xfId="0" applyFont="1" applyFill="1"/>
    <xf numFmtId="0" fontId="3" fillId="0" borderId="0" xfId="1" applyFill="1" applyBorder="1"/>
    <xf numFmtId="14" fontId="1" fillId="0" borderId="0" xfId="0" applyNumberFormat="1" applyFont="1" applyAlignment="1">
      <alignment horizontal="right"/>
    </xf>
    <xf numFmtId="0" fontId="3" fillId="0" borderId="0" xfId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0" fillId="0" borderId="2" xfId="0" applyBorder="1"/>
    <xf numFmtId="0" fontId="1" fillId="0" borderId="0" xfId="1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4" fillId="0" borderId="0" xfId="0" applyFont="1"/>
    <xf numFmtId="0" fontId="1" fillId="2" borderId="0" xfId="0" applyFont="1" applyFill="1" applyAlignment="1">
      <alignment horizontal="center"/>
    </xf>
    <xf numFmtId="0" fontId="2" fillId="0" borderId="1" xfId="0" applyFont="1" applyBorder="1"/>
    <xf numFmtId="0" fontId="0" fillId="4" borderId="2" xfId="0" applyFill="1" applyBorder="1"/>
    <xf numFmtId="0" fontId="1" fillId="0" borderId="0" xfId="0" applyFont="1" applyAlignment="1">
      <alignment wrapText="1"/>
    </xf>
    <xf numFmtId="0" fontId="1" fillId="0" borderId="3" xfId="0" applyFont="1" applyBorder="1"/>
    <xf numFmtId="0" fontId="5" fillId="0" borderId="0" xfId="0" applyFont="1"/>
    <xf numFmtId="0" fontId="6" fillId="0" borderId="2" xfId="0" applyFont="1" applyBorder="1"/>
    <xf numFmtId="0" fontId="1" fillId="3" borderId="0" xfId="0" applyFont="1" applyFill="1" applyAlignment="1">
      <alignment wrapText="1"/>
    </xf>
    <xf numFmtId="0" fontId="0" fillId="3" borderId="0" xfId="0" applyFill="1"/>
    <xf numFmtId="0" fontId="3" fillId="0" borderId="0" xfId="1"/>
    <xf numFmtId="0" fontId="0" fillId="4" borderId="0" xfId="0" applyFill="1"/>
    <xf numFmtId="0" fontId="0" fillId="2" borderId="0" xfId="0" applyFill="1"/>
    <xf numFmtId="0" fontId="1" fillId="5" borderId="0" xfId="0" applyFont="1" applyFill="1"/>
    <xf numFmtId="0" fontId="1" fillId="5" borderId="2" xfId="0" applyFont="1" applyFill="1" applyBorder="1"/>
    <xf numFmtId="0" fontId="2" fillId="5" borderId="0" xfId="0" applyFont="1" applyFill="1"/>
    <xf numFmtId="14" fontId="1" fillId="5" borderId="0" xfId="0" applyNumberFormat="1" applyFont="1" applyFill="1"/>
    <xf numFmtId="0" fontId="7" fillId="0" borderId="0" xfId="0" applyFont="1"/>
  </cellXfs>
  <cellStyles count="2">
    <cellStyle name="Hyperlink" xfId="1" builtinId="8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Helvetic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Helvetic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"/>
        <family val="2"/>
        <scheme val="none"/>
      </font>
      <numFmt numFmtId="164" formatCode="m/d/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"/>
        <family val="2"/>
        <scheme val="none"/>
      </font>
      <numFmt numFmtId="164" formatCode="m/d/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BE346EA-92D9-DA47-9DF4-4C289160DA57}" name="Table1" displayName="Table1" ref="A1:P36" totalsRowCount="1" headerRowDxfId="31" dataDxfId="30">
  <autoFilter ref="A1:P35" xr:uid="{2FF4791E-59CE-644C-AB1D-3C2666560BA5}"/>
  <sortState xmlns:xlrd2="http://schemas.microsoft.com/office/spreadsheetml/2017/richdata2" ref="A2:P35">
    <sortCondition ref="D1:D35"/>
  </sortState>
  <tableColumns count="16">
    <tableColumn id="3" xr3:uid="{3D0B86C2-2561-DA4C-BF55-2A1A4FD842C6}" name="Main author" dataDxfId="29" totalsRowDxfId="28"/>
    <tableColumn id="2" xr3:uid="{F5A6E69A-323E-7B46-A7BD-A10010732001}" name="Date of publication" dataDxfId="27" totalsRowDxfId="26"/>
    <tableColumn id="4" xr3:uid="{BCFD100B-A608-EE4D-AD5C-4837E282B99F}" name="Title of the publication " dataDxfId="25" totalsRowDxfId="24"/>
    <tableColumn id="5" xr3:uid="{7D3C52A7-A71F-084F-A82A-4114F5D217FB}" name="Site of publication " dataDxfId="23" totalsRowDxfId="22"/>
    <tableColumn id="6" xr3:uid="{CA6ABC7B-C923-6B4D-8617-1CC0C528DA95}" name="Study funding " dataDxfId="21" totalsRowDxfId="20"/>
    <tableColumn id="7" xr3:uid="{70477CF0-F893-8045-A470-5DD515850955}" name="Institution of the main author" dataDxfId="19" totalsRowDxfId="18"/>
    <tableColumn id="8" xr3:uid="{824BEA72-7FC3-C543-92C9-3B5084C6B072}" name="Retracted (yes/no)" dataDxfId="17" totalsRowDxfId="16"/>
    <tableColumn id="9" xr3:uid="{35C064D6-9ABE-DE4C-8233-332570BC107A}" name="Risk of Bias Level (GRADE) " dataDxfId="15" totalsRowDxfId="14"/>
    <tableColumn id="10" xr3:uid="{EB045490-7EF0-9342-B1E0-B172D0A93860}" name="Sample size" totalsRowFunction="sum" dataDxfId="13" totalsRowDxfId="12"/>
    <tableColumn id="11" xr3:uid="{79D091C9-67AB-5443-9819-6347D8B05B2F}" name="Ivermectin Arm" dataDxfId="11" totalsRowDxfId="10"/>
    <tableColumn id="12" xr3:uid="{3E634003-2639-B44A-95A6-2902762F049D}" name="Control arm (Non-Ivermectin)" dataDxfId="9" totalsRowDxfId="8"/>
    <tableColumn id="14" xr3:uid="{0F0D3484-1E09-2A49-9576-E02610DBA6BC}" name="Objective" dataDxfId="7" totalsRowDxfId="6"/>
    <tableColumn id="16" xr3:uid="{94D21C2D-4AC9-484F-A331-5B473FC7AD52}" name="Objective Summary" dataDxfId="5" totalsRowDxfId="4"/>
    <tableColumn id="17" xr3:uid="{8F9917F5-434A-DC4E-977A-33E1995A24D2}" name="Objective Group" totalsRowDxfId="3"/>
    <tableColumn id="15" xr3:uid="{74062E24-F3FC-5C46-A1D1-106A4E8CF222}" name="Conclusion Summary" dataDxfId="2"/>
    <tableColumn id="1" xr3:uid="{2734F4E8-6CFB-8040-8A41-6DFF169A209A}" name="URL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i.org/10.1186/s12879-021-06104-9" TargetMode="External"/><Relationship Id="rId13" Type="http://schemas.openxmlformats.org/officeDocument/2006/relationships/hyperlink" Target="https://doi.org/10.1016/j.chest.2020.10.009" TargetMode="External"/><Relationship Id="rId3" Type="http://schemas.openxmlformats.org/officeDocument/2006/relationships/hyperlink" Target="https://doi.org/10.21203/rs.3.rs-495945/v1" TargetMode="External"/><Relationship Id="rId7" Type="http://schemas.openxmlformats.org/officeDocument/2006/relationships/hyperlink" Target="https://doi.org/10.1016/j.eclinm.2020.100720" TargetMode="External"/><Relationship Id="rId12" Type="http://schemas.openxmlformats.org/officeDocument/2006/relationships/hyperlink" Target="https://doi.org/10.1101/2021.02.02.21250840" TargetMode="External"/><Relationship Id="rId2" Type="http://schemas.openxmlformats.org/officeDocument/2006/relationships/hyperlink" Target="https://doi.org/10.1016/j.ijid.2020.11.191" TargetMode="External"/><Relationship Id="rId16" Type="http://schemas.openxmlformats.org/officeDocument/2006/relationships/table" Target="../tables/table1.xml"/><Relationship Id="rId1" Type="http://schemas.openxmlformats.org/officeDocument/2006/relationships/hyperlink" Target="https://doi.org/10.1080/20477724.2021.1890887" TargetMode="External"/><Relationship Id="rId6" Type="http://schemas.openxmlformats.org/officeDocument/2006/relationships/hyperlink" Target="https://doi.org/10.1101/2021.02.18.21252037" TargetMode="External"/><Relationship Id="rId11" Type="http://schemas.openxmlformats.org/officeDocument/2006/relationships/hyperlink" Target="https://c19ivermectin.com/podder.html" TargetMode="External"/><Relationship Id="rId5" Type="http://schemas.openxmlformats.org/officeDocument/2006/relationships/hyperlink" Target="https://doi.org/10.1016/j.ijantimicag.2021.106516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doi.org/10.1186/s13063-020-04813-1" TargetMode="External"/><Relationship Id="rId4" Type="http://schemas.openxmlformats.org/officeDocument/2006/relationships/hyperlink" Target="https://doi.org/10.1016/j.eclinm.2021.100959" TargetMode="External"/><Relationship Id="rId9" Type="http://schemas.openxmlformats.org/officeDocument/2006/relationships/hyperlink" Target="https://doi.org/10.21203/rs.3.rs-100956/v3" TargetMode="External"/><Relationship Id="rId14" Type="http://schemas.openxmlformats.org/officeDocument/2006/relationships/hyperlink" Target="https://doi.org/10.1016/j.toxrep.2021.03.0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86C2C-354B-BF41-A5FF-E6CFDB7404D3}">
  <dimension ref="A1:P44"/>
  <sheetViews>
    <sheetView tabSelected="1" zoomScale="94" workbookViewId="0">
      <pane xSplit="1" topLeftCell="B1" activePane="topRight" state="frozen"/>
      <selection pane="topRight" activeCell="B49" sqref="B49"/>
    </sheetView>
  </sheetViews>
  <sheetFormatPr defaultColWidth="8.81640625" defaultRowHeight="14.5" x14ac:dyDescent="0.35"/>
  <cols>
    <col min="1" max="1" width="20.1796875" bestFit="1" customWidth="1"/>
    <col min="2" max="2" width="20.36328125" customWidth="1"/>
    <col min="3" max="3" width="200.81640625" bestFit="1" customWidth="1"/>
    <col min="4" max="4" width="41.81640625" customWidth="1"/>
    <col min="5" max="5" width="143.36328125" bestFit="1" customWidth="1"/>
    <col min="6" max="6" width="115.1796875" customWidth="1"/>
    <col min="7" max="7" width="13.36328125" customWidth="1"/>
    <col min="8" max="8" width="19.6328125" customWidth="1"/>
    <col min="9" max="9" width="15.36328125" bestFit="1" customWidth="1"/>
    <col min="10" max="10" width="18.1796875" customWidth="1"/>
    <col min="11" max="11" width="16.81640625" customWidth="1"/>
    <col min="12" max="12" width="80.453125" customWidth="1"/>
    <col min="13" max="13" width="48.6328125" customWidth="1"/>
    <col min="14" max="14" width="20.6328125" customWidth="1"/>
    <col min="15" max="15" width="22.81640625" bestFit="1" customWidth="1"/>
    <col min="16" max="16" width="42.1796875" bestFit="1" customWidth="1"/>
    <col min="22" max="29" width="8.81640625" customWidth="1"/>
  </cols>
  <sheetData>
    <row r="1" spans="1:16" x14ac:dyDescent="0.35">
      <c r="A1" s="32" t="s">
        <v>269</v>
      </c>
      <c r="B1" s="32" t="s">
        <v>268</v>
      </c>
      <c r="C1" s="32" t="s">
        <v>267</v>
      </c>
      <c r="D1" s="32" t="s">
        <v>266</v>
      </c>
      <c r="E1" s="32" t="s">
        <v>265</v>
      </c>
      <c r="F1" s="32" t="s">
        <v>264</v>
      </c>
      <c r="G1" s="32" t="s">
        <v>263</v>
      </c>
      <c r="H1" s="32" t="s">
        <v>262</v>
      </c>
      <c r="I1" s="32" t="s">
        <v>261</v>
      </c>
      <c r="J1" s="32" t="s">
        <v>260</v>
      </c>
      <c r="K1" s="32" t="s">
        <v>259</v>
      </c>
      <c r="L1" s="32" t="s">
        <v>258</v>
      </c>
      <c r="M1" s="32" t="s">
        <v>257</v>
      </c>
      <c r="N1" s="32" t="s">
        <v>256</v>
      </c>
      <c r="O1" s="32" t="s">
        <v>255</v>
      </c>
      <c r="P1" s="32" t="s">
        <v>254</v>
      </c>
    </row>
    <row r="2" spans="1:16" x14ac:dyDescent="0.35">
      <c r="A2" s="28" t="s">
        <v>253</v>
      </c>
      <c r="B2" s="31">
        <v>43924</v>
      </c>
      <c r="C2" s="30" t="s">
        <v>252</v>
      </c>
      <c r="D2" s="28" t="s">
        <v>251</v>
      </c>
      <c r="E2" s="28" t="s">
        <v>250</v>
      </c>
      <c r="F2" s="28" t="s">
        <v>249</v>
      </c>
      <c r="G2" s="28" t="s">
        <v>1</v>
      </c>
      <c r="H2" s="29"/>
      <c r="I2" s="28" t="s">
        <v>15</v>
      </c>
      <c r="J2" s="28" t="s">
        <v>15</v>
      </c>
      <c r="K2" s="28" t="s">
        <v>15</v>
      </c>
      <c r="L2" s="28"/>
      <c r="M2" s="28"/>
      <c r="N2" s="28"/>
      <c r="O2" s="28"/>
      <c r="P2" s="28" t="s">
        <v>15</v>
      </c>
    </row>
    <row r="3" spans="1:16" x14ac:dyDescent="0.35">
      <c r="A3" s="1" t="s">
        <v>248</v>
      </c>
      <c r="B3" s="4">
        <v>44372</v>
      </c>
      <c r="C3" s="3" t="s">
        <v>247</v>
      </c>
      <c r="D3" s="1" t="s">
        <v>246</v>
      </c>
      <c r="E3" s="1" t="s">
        <v>2</v>
      </c>
      <c r="F3" s="1" t="s">
        <v>245</v>
      </c>
      <c r="G3" s="1" t="s">
        <v>1</v>
      </c>
      <c r="H3" s="11" t="s">
        <v>7</v>
      </c>
      <c r="I3" s="1">
        <v>180</v>
      </c>
      <c r="J3" s="1">
        <v>120</v>
      </c>
      <c r="K3" s="1">
        <v>60</v>
      </c>
      <c r="L3" s="1" t="s">
        <v>244</v>
      </c>
      <c r="M3" s="5" t="s">
        <v>139</v>
      </c>
      <c r="N3" s="16">
        <v>3</v>
      </c>
      <c r="O3" s="2" t="s">
        <v>4</v>
      </c>
      <c r="P3" s="1" t="s">
        <v>243</v>
      </c>
    </row>
    <row r="4" spans="1:16" x14ac:dyDescent="0.35">
      <c r="A4" s="1" t="s">
        <v>242</v>
      </c>
      <c r="B4" s="4">
        <v>44159</v>
      </c>
      <c r="C4" s="3" t="s">
        <v>241</v>
      </c>
      <c r="D4" s="1" t="s">
        <v>240</v>
      </c>
      <c r="E4" s="19" t="s">
        <v>239</v>
      </c>
      <c r="F4" s="1" t="s">
        <v>238</v>
      </c>
      <c r="G4" s="1" t="s">
        <v>1</v>
      </c>
      <c r="H4" s="11" t="s">
        <v>7</v>
      </c>
      <c r="I4" s="1">
        <v>501</v>
      </c>
      <c r="J4" s="1">
        <v>250</v>
      </c>
      <c r="K4" s="1">
        <v>251</v>
      </c>
      <c r="L4" s="1" t="s">
        <v>237</v>
      </c>
      <c r="M4" s="10" t="s">
        <v>236</v>
      </c>
      <c r="N4" s="9">
        <v>1</v>
      </c>
      <c r="O4" s="2" t="s">
        <v>15</v>
      </c>
      <c r="P4" s="12" t="s">
        <v>235</v>
      </c>
    </row>
    <row r="5" spans="1:16" x14ac:dyDescent="0.35">
      <c r="A5" s="1" t="s">
        <v>233</v>
      </c>
      <c r="B5" s="4">
        <v>44320</v>
      </c>
      <c r="C5" s="3" t="s">
        <v>232</v>
      </c>
      <c r="D5" s="1" t="s">
        <v>231</v>
      </c>
      <c r="E5" s="1" t="s">
        <v>230</v>
      </c>
      <c r="F5" s="1" t="s">
        <v>229</v>
      </c>
      <c r="G5" s="1" t="s">
        <v>1</v>
      </c>
      <c r="H5" s="11" t="s">
        <v>7</v>
      </c>
      <c r="I5" s="1">
        <v>66</v>
      </c>
      <c r="J5" s="1">
        <v>36</v>
      </c>
      <c r="K5" s="1">
        <v>30</v>
      </c>
      <c r="L5" s="1" t="s">
        <v>228</v>
      </c>
      <c r="M5" s="5" t="s">
        <v>227</v>
      </c>
      <c r="N5" s="16">
        <v>3</v>
      </c>
      <c r="O5" s="2" t="s">
        <v>4</v>
      </c>
      <c r="P5" s="12" t="s">
        <v>226</v>
      </c>
    </row>
    <row r="6" spans="1:16" x14ac:dyDescent="0.35">
      <c r="A6" t="s">
        <v>224</v>
      </c>
      <c r="B6" s="4">
        <v>44197</v>
      </c>
      <c r="C6" s="3" t="s">
        <v>223</v>
      </c>
      <c r="D6" s="1" t="s">
        <v>222</v>
      </c>
      <c r="E6" s="1" t="s">
        <v>10</v>
      </c>
      <c r="F6" s="1" t="s">
        <v>221</v>
      </c>
      <c r="G6" s="1" t="s">
        <v>1</v>
      </c>
      <c r="H6" s="11" t="s">
        <v>7</v>
      </c>
      <c r="I6" s="1">
        <v>280</v>
      </c>
      <c r="J6" s="1">
        <v>173</v>
      </c>
      <c r="K6" s="1">
        <v>107</v>
      </c>
      <c r="L6" s="1" t="s">
        <v>220</v>
      </c>
      <c r="M6" s="5" t="s">
        <v>219</v>
      </c>
      <c r="N6" s="16">
        <v>3</v>
      </c>
      <c r="O6" s="2" t="s">
        <v>4</v>
      </c>
      <c r="P6" s="25" t="s">
        <v>218</v>
      </c>
    </row>
    <row r="7" spans="1:16" x14ac:dyDescent="0.35">
      <c r="A7" s="1" t="s">
        <v>216</v>
      </c>
      <c r="B7" s="4">
        <v>44322</v>
      </c>
      <c r="C7" s="3" t="s">
        <v>215</v>
      </c>
      <c r="D7" s="1" t="s">
        <v>0</v>
      </c>
      <c r="E7" s="1" t="s">
        <v>2</v>
      </c>
      <c r="F7" s="1" t="s">
        <v>214</v>
      </c>
      <c r="G7" s="1" t="s">
        <v>1</v>
      </c>
      <c r="H7" s="22" t="s">
        <v>7</v>
      </c>
      <c r="I7" s="1">
        <v>69</v>
      </c>
      <c r="J7" s="1">
        <v>35</v>
      </c>
      <c r="K7" s="1">
        <v>34</v>
      </c>
      <c r="L7" s="1" t="s">
        <v>213</v>
      </c>
      <c r="M7" s="5" t="s">
        <v>81</v>
      </c>
      <c r="N7" s="16">
        <v>3</v>
      </c>
      <c r="O7" s="2" t="s">
        <v>4</v>
      </c>
      <c r="P7" s="1" t="s">
        <v>212</v>
      </c>
    </row>
    <row r="8" spans="1:16" x14ac:dyDescent="0.35">
      <c r="A8" s="1" t="s">
        <v>211</v>
      </c>
      <c r="B8" s="4">
        <v>44364</v>
      </c>
      <c r="C8" s="3" t="s">
        <v>210</v>
      </c>
      <c r="D8" s="1" t="s">
        <v>202</v>
      </c>
      <c r="E8" s="1" t="s">
        <v>209</v>
      </c>
      <c r="F8" s="1" t="s">
        <v>208</v>
      </c>
      <c r="G8" s="1" t="s">
        <v>207</v>
      </c>
      <c r="H8" s="11" t="s">
        <v>7</v>
      </c>
      <c r="I8" s="1">
        <v>45</v>
      </c>
      <c r="J8" s="1">
        <v>30</v>
      </c>
      <c r="K8" s="1">
        <v>15</v>
      </c>
      <c r="L8" s="1" t="s">
        <v>206</v>
      </c>
      <c r="M8" s="14" t="s">
        <v>108</v>
      </c>
      <c r="N8" s="13">
        <v>2</v>
      </c>
      <c r="O8" s="2" t="s">
        <v>94</v>
      </c>
      <c r="P8" s="12" t="s">
        <v>205</v>
      </c>
    </row>
    <row r="9" spans="1:16" x14ac:dyDescent="0.35">
      <c r="A9" s="1" t="s">
        <v>204</v>
      </c>
      <c r="B9" s="4">
        <v>44215</v>
      </c>
      <c r="C9" s="3" t="s">
        <v>203</v>
      </c>
      <c r="D9" s="1" t="s">
        <v>202</v>
      </c>
      <c r="E9" s="1" t="s">
        <v>201</v>
      </c>
      <c r="F9" s="1" t="s">
        <v>200</v>
      </c>
      <c r="G9" s="1" t="s">
        <v>1</v>
      </c>
      <c r="H9" t="s">
        <v>110</v>
      </c>
      <c r="I9" s="1">
        <v>24</v>
      </c>
      <c r="J9" s="1">
        <v>12</v>
      </c>
      <c r="K9" s="1">
        <v>12</v>
      </c>
      <c r="L9" s="1" t="s">
        <v>199</v>
      </c>
      <c r="M9" s="10" t="s">
        <v>198</v>
      </c>
      <c r="N9" s="9">
        <v>1</v>
      </c>
      <c r="O9" s="2" t="s">
        <v>94</v>
      </c>
      <c r="P9" s="12" t="s">
        <v>197</v>
      </c>
    </row>
    <row r="10" spans="1:16" x14ac:dyDescent="0.35">
      <c r="A10" s="1" t="s">
        <v>196</v>
      </c>
      <c r="B10" s="4">
        <v>44252</v>
      </c>
      <c r="C10" s="3" t="s">
        <v>195</v>
      </c>
      <c r="D10" s="1" t="s">
        <v>194</v>
      </c>
      <c r="E10" s="1" t="s">
        <v>2</v>
      </c>
      <c r="F10" s="1" t="s">
        <v>193</v>
      </c>
      <c r="G10" s="1" t="s">
        <v>1</v>
      </c>
      <c r="H10" s="11" t="s">
        <v>7</v>
      </c>
      <c r="I10" s="1">
        <v>116</v>
      </c>
      <c r="J10" s="1">
        <v>60</v>
      </c>
      <c r="K10" s="1">
        <v>56</v>
      </c>
      <c r="L10" s="1" t="s">
        <v>192</v>
      </c>
      <c r="M10" s="5" t="s">
        <v>81</v>
      </c>
      <c r="N10" s="16">
        <v>3</v>
      </c>
      <c r="O10" s="2" t="s">
        <v>4</v>
      </c>
      <c r="P10" s="1" t="s">
        <v>191</v>
      </c>
    </row>
    <row r="11" spans="1:16" x14ac:dyDescent="0.35">
      <c r="A11" s="1" t="s">
        <v>190</v>
      </c>
      <c r="B11" s="4">
        <v>44077</v>
      </c>
      <c r="C11" s="3" t="s">
        <v>189</v>
      </c>
      <c r="D11" s="1" t="s">
        <v>188</v>
      </c>
      <c r="E11" s="1" t="s">
        <v>187</v>
      </c>
      <c r="F11" s="1" t="s">
        <v>186</v>
      </c>
      <c r="G11" s="1" t="s">
        <v>1</v>
      </c>
      <c r="H11" s="11" t="s">
        <v>7</v>
      </c>
      <c r="I11" s="1">
        <v>62</v>
      </c>
      <c r="J11" s="1">
        <v>32</v>
      </c>
      <c r="K11" s="1">
        <v>30</v>
      </c>
      <c r="L11" s="1" t="s">
        <v>185</v>
      </c>
      <c r="M11" s="23" t="s">
        <v>184</v>
      </c>
      <c r="N11" s="9">
        <v>1</v>
      </c>
      <c r="O11" s="2" t="s">
        <v>15</v>
      </c>
      <c r="P11" s="12" t="s">
        <v>183</v>
      </c>
    </row>
    <row r="12" spans="1:16" x14ac:dyDescent="0.35">
      <c r="A12" s="1" t="s">
        <v>182</v>
      </c>
      <c r="B12" s="4">
        <v>44044</v>
      </c>
      <c r="C12" s="3" t="s">
        <v>181</v>
      </c>
      <c r="D12" s="1" t="s">
        <v>180</v>
      </c>
      <c r="E12" s="1" t="s">
        <v>2</v>
      </c>
      <c r="F12" t="s">
        <v>179</v>
      </c>
      <c r="G12" s="1" t="s">
        <v>1</v>
      </c>
      <c r="H12" s="11" t="s">
        <v>7</v>
      </c>
      <c r="I12" s="1">
        <v>32</v>
      </c>
      <c r="J12" s="1">
        <v>19</v>
      </c>
      <c r="K12" s="1">
        <v>13</v>
      </c>
      <c r="L12" s="1" t="s">
        <v>178</v>
      </c>
      <c r="M12" s="5" t="s">
        <v>177</v>
      </c>
      <c r="N12" s="16">
        <v>3</v>
      </c>
      <c r="O12" s="2" t="s">
        <v>94</v>
      </c>
      <c r="P12" s="1" t="s">
        <v>176</v>
      </c>
    </row>
    <row r="13" spans="1:16" x14ac:dyDescent="0.35">
      <c r="A13" s="1" t="s">
        <v>175</v>
      </c>
      <c r="B13" s="4">
        <v>44567</v>
      </c>
      <c r="C13" s="3" t="s">
        <v>174</v>
      </c>
      <c r="D13" s="1" t="s">
        <v>173</v>
      </c>
      <c r="E13" s="1" t="s">
        <v>172</v>
      </c>
      <c r="F13" s="1" t="s">
        <v>171</v>
      </c>
      <c r="G13" s="1" t="s">
        <v>1</v>
      </c>
      <c r="H13" s="22" t="s">
        <v>18</v>
      </c>
      <c r="I13" s="1">
        <v>93</v>
      </c>
      <c r="J13" s="1">
        <v>61</v>
      </c>
      <c r="K13" s="1">
        <v>32</v>
      </c>
      <c r="L13" s="1" t="s">
        <v>170</v>
      </c>
      <c r="M13" s="14" t="s">
        <v>108</v>
      </c>
      <c r="N13" s="13">
        <v>2</v>
      </c>
      <c r="O13" s="2" t="s">
        <v>15</v>
      </c>
      <c r="P13" s="12" t="s">
        <v>169</v>
      </c>
    </row>
    <row r="14" spans="1:16" x14ac:dyDescent="0.35">
      <c r="A14" s="1" t="s">
        <v>168</v>
      </c>
      <c r="B14" s="4">
        <v>44167</v>
      </c>
      <c r="C14" s="3" t="s">
        <v>167</v>
      </c>
      <c r="D14" s="1" t="s">
        <v>166</v>
      </c>
      <c r="E14" s="1" t="s">
        <v>165</v>
      </c>
      <c r="F14" s="1" t="s">
        <v>164</v>
      </c>
      <c r="G14" s="1" t="s">
        <v>1</v>
      </c>
      <c r="H14" s="11" t="s">
        <v>7</v>
      </c>
      <c r="I14" s="1">
        <v>68</v>
      </c>
      <c r="J14" s="1">
        <v>45</v>
      </c>
      <c r="K14" s="1">
        <v>23</v>
      </c>
      <c r="L14" s="1" t="s">
        <v>163</v>
      </c>
      <c r="M14" s="14" t="s">
        <v>162</v>
      </c>
      <c r="N14" s="13">
        <v>2</v>
      </c>
      <c r="O14" s="2" t="s">
        <v>4</v>
      </c>
      <c r="P14" s="12" t="s">
        <v>161</v>
      </c>
    </row>
    <row r="15" spans="1:16" x14ac:dyDescent="0.35">
      <c r="A15" s="21" t="s">
        <v>160</v>
      </c>
      <c r="B15" s="4">
        <v>44362</v>
      </c>
      <c r="C15" s="3" t="s">
        <v>159</v>
      </c>
      <c r="D15" s="1" t="s">
        <v>158</v>
      </c>
      <c r="E15" s="1" t="s">
        <v>157</v>
      </c>
      <c r="F15" s="1" t="s">
        <v>156</v>
      </c>
      <c r="G15" s="1" t="s">
        <v>1</v>
      </c>
      <c r="H15" s="11" t="s">
        <v>7</v>
      </c>
      <c r="I15" s="1">
        <v>114</v>
      </c>
      <c r="J15" s="1">
        <v>57</v>
      </c>
      <c r="K15" s="1">
        <v>57</v>
      </c>
      <c r="L15" s="1" t="s">
        <v>155</v>
      </c>
      <c r="M15" s="14" t="s">
        <v>154</v>
      </c>
      <c r="N15" s="13">
        <v>2</v>
      </c>
      <c r="O15" s="2" t="s">
        <v>4</v>
      </c>
      <c r="P15" s="1" t="s">
        <v>153</v>
      </c>
    </row>
    <row r="16" spans="1:16" x14ac:dyDescent="0.35">
      <c r="A16" s="1" t="s">
        <v>152</v>
      </c>
      <c r="B16" s="7">
        <v>44075</v>
      </c>
      <c r="C16" s="3" t="s">
        <v>151</v>
      </c>
      <c r="D16" s="1" t="s">
        <v>150</v>
      </c>
      <c r="E16" s="1" t="s">
        <v>2</v>
      </c>
      <c r="F16" s="1" t="s">
        <v>149</v>
      </c>
      <c r="G16" s="1" t="s">
        <v>1</v>
      </c>
      <c r="H16" s="11" t="s">
        <v>7</v>
      </c>
      <c r="I16" s="1">
        <v>50</v>
      </c>
      <c r="J16" s="1">
        <v>25</v>
      </c>
      <c r="K16" s="1">
        <v>25</v>
      </c>
      <c r="L16" s="1" t="s">
        <v>148</v>
      </c>
      <c r="M16" s="10" t="s">
        <v>147</v>
      </c>
      <c r="N16" s="9">
        <v>1</v>
      </c>
      <c r="O16" s="2" t="s">
        <v>15</v>
      </c>
      <c r="P16" s="1" t="s">
        <v>146</v>
      </c>
    </row>
    <row r="17" spans="1:16" x14ac:dyDescent="0.35">
      <c r="A17" s="1" t="s">
        <v>145</v>
      </c>
      <c r="B17" s="4">
        <v>44392</v>
      </c>
      <c r="C17" s="3" t="s">
        <v>144</v>
      </c>
      <c r="D17" s="1" t="s">
        <v>143</v>
      </c>
      <c r="E17" s="1" t="s">
        <v>142</v>
      </c>
      <c r="F17" s="1" t="s">
        <v>141</v>
      </c>
      <c r="G17" s="1" t="s">
        <v>1</v>
      </c>
      <c r="H17" s="11" t="s">
        <v>110</v>
      </c>
      <c r="I17" s="1">
        <v>112</v>
      </c>
      <c r="J17" s="1">
        <v>55</v>
      </c>
      <c r="K17" s="1">
        <v>57</v>
      </c>
      <c r="L17" s="1" t="s">
        <v>140</v>
      </c>
      <c r="M17" s="5" t="s">
        <v>139</v>
      </c>
      <c r="N17" s="16">
        <v>3</v>
      </c>
      <c r="O17" s="2" t="s">
        <v>15</v>
      </c>
      <c r="P17" s="20" t="s">
        <v>138</v>
      </c>
    </row>
    <row r="18" spans="1:16" x14ac:dyDescent="0.35">
      <c r="A18" s="1" t="s">
        <v>137</v>
      </c>
      <c r="B18" s="4">
        <v>44259</v>
      </c>
      <c r="C18" s="3" t="s">
        <v>136</v>
      </c>
      <c r="D18" s="1" t="s">
        <v>128</v>
      </c>
      <c r="E18" s="1" t="s">
        <v>135</v>
      </c>
      <c r="F18" s="1" t="s">
        <v>134</v>
      </c>
      <c r="G18" s="1" t="s">
        <v>1</v>
      </c>
      <c r="H18" s="18" t="s">
        <v>110</v>
      </c>
      <c r="I18" s="1">
        <v>398</v>
      </c>
      <c r="J18" s="1">
        <v>200</v>
      </c>
      <c r="K18" s="1">
        <v>198</v>
      </c>
      <c r="L18" s="1" t="s">
        <v>133</v>
      </c>
      <c r="M18" s="14" t="s">
        <v>132</v>
      </c>
      <c r="N18" s="13">
        <v>2</v>
      </c>
      <c r="O18" s="2" t="s">
        <v>15</v>
      </c>
      <c r="P18" s="20" t="s">
        <v>131</v>
      </c>
    </row>
    <row r="19" spans="1:16" x14ac:dyDescent="0.35">
      <c r="A19" s="1" t="s">
        <v>130</v>
      </c>
      <c r="B19" s="4">
        <v>44610</v>
      </c>
      <c r="C19" s="3" t="s">
        <v>129</v>
      </c>
      <c r="D19" s="1" t="s">
        <v>128</v>
      </c>
      <c r="E19" s="1" t="s">
        <v>127</v>
      </c>
      <c r="F19" s="1" t="s">
        <v>126</v>
      </c>
      <c r="G19" s="1" t="s">
        <v>1</v>
      </c>
      <c r="H19" s="18" t="s">
        <v>110</v>
      </c>
      <c r="I19" s="1">
        <v>500</v>
      </c>
      <c r="J19" s="1">
        <v>250</v>
      </c>
      <c r="K19" s="1">
        <v>250</v>
      </c>
      <c r="L19" s="1" t="s">
        <v>125</v>
      </c>
      <c r="M19" s="10" t="s">
        <v>124</v>
      </c>
      <c r="N19" s="9">
        <v>1</v>
      </c>
      <c r="O19" s="2" t="s">
        <v>15</v>
      </c>
      <c r="P19" s="20" t="s">
        <v>123</v>
      </c>
    </row>
    <row r="20" spans="1:16" x14ac:dyDescent="0.35">
      <c r="A20" s="1" t="s">
        <v>122</v>
      </c>
      <c r="B20" s="4">
        <v>44228</v>
      </c>
      <c r="C20" s="3" t="s">
        <v>121</v>
      </c>
      <c r="D20" s="1" t="s">
        <v>120</v>
      </c>
      <c r="E20" s="1" t="s">
        <v>2</v>
      </c>
      <c r="F20" s="1" t="s">
        <v>119</v>
      </c>
      <c r="G20" s="1" t="s">
        <v>1</v>
      </c>
      <c r="H20" s="11" t="s">
        <v>7</v>
      </c>
      <c r="I20" s="1">
        <v>304</v>
      </c>
      <c r="J20" s="1">
        <v>203</v>
      </c>
      <c r="K20" s="1">
        <v>101</v>
      </c>
      <c r="L20" s="1" t="s">
        <v>118</v>
      </c>
      <c r="M20" s="10" t="s">
        <v>117</v>
      </c>
      <c r="N20" s="9">
        <v>1</v>
      </c>
      <c r="O20" s="2" t="s">
        <v>4</v>
      </c>
      <c r="P20" s="20" t="s">
        <v>116</v>
      </c>
    </row>
    <row r="21" spans="1:16" x14ac:dyDescent="0.35">
      <c r="A21" s="1" t="s">
        <v>115</v>
      </c>
      <c r="B21" s="4">
        <v>44433</v>
      </c>
      <c r="C21" s="3" t="s">
        <v>114</v>
      </c>
      <c r="D21" s="1" t="s">
        <v>113</v>
      </c>
      <c r="E21" s="19" t="s">
        <v>112</v>
      </c>
      <c r="F21" s="1" t="s">
        <v>111</v>
      </c>
      <c r="G21" s="1" t="s">
        <v>1</v>
      </c>
      <c r="H21" s="11" t="s">
        <v>110</v>
      </c>
      <c r="I21" s="1">
        <v>157</v>
      </c>
      <c r="J21" s="1">
        <v>104</v>
      </c>
      <c r="K21" s="1">
        <v>53</v>
      </c>
      <c r="L21" s="1" t="s">
        <v>109</v>
      </c>
      <c r="M21" s="14" t="s">
        <v>108</v>
      </c>
      <c r="N21" s="13">
        <v>2</v>
      </c>
      <c r="O21" s="2" t="s">
        <v>15</v>
      </c>
      <c r="P21" s="1" t="s">
        <v>107</v>
      </c>
    </row>
    <row r="22" spans="1:16" x14ac:dyDescent="0.35">
      <c r="A22" s="4" t="s">
        <v>106</v>
      </c>
      <c r="B22" s="4">
        <v>44292</v>
      </c>
      <c r="C22" s="3" t="s">
        <v>105</v>
      </c>
      <c r="D22" s="1" t="s">
        <v>104</v>
      </c>
      <c r="E22" s="1" t="s">
        <v>10</v>
      </c>
      <c r="F22" s="1" t="s">
        <v>103</v>
      </c>
      <c r="G22" s="1" t="s">
        <v>1</v>
      </c>
      <c r="H22" s="11" t="s">
        <v>7</v>
      </c>
      <c r="I22" s="1">
        <v>400</v>
      </c>
      <c r="J22" s="1">
        <v>200</v>
      </c>
      <c r="K22" s="1">
        <v>200</v>
      </c>
      <c r="L22" s="1" t="s">
        <v>102</v>
      </c>
      <c r="M22" s="14" t="s">
        <v>101</v>
      </c>
      <c r="N22" s="13">
        <v>2</v>
      </c>
      <c r="O22" s="2" t="s">
        <v>4</v>
      </c>
      <c r="P22" s="1" t="s">
        <v>100</v>
      </c>
    </row>
    <row r="23" spans="1:16" x14ac:dyDescent="0.35">
      <c r="A23" s="1" t="s">
        <v>99</v>
      </c>
      <c r="B23" s="4">
        <v>44347</v>
      </c>
      <c r="C23" s="3" t="s">
        <v>98</v>
      </c>
      <c r="D23" s="1" t="s">
        <v>84</v>
      </c>
      <c r="E23" s="1" t="s">
        <v>2</v>
      </c>
      <c r="F23" s="1" t="s">
        <v>97</v>
      </c>
      <c r="G23" s="1" t="s">
        <v>1</v>
      </c>
      <c r="H23" s="11" t="s">
        <v>7</v>
      </c>
      <c r="I23" s="1">
        <v>164</v>
      </c>
      <c r="J23" s="1">
        <v>82</v>
      </c>
      <c r="K23" s="1">
        <v>82</v>
      </c>
      <c r="L23" s="1" t="s">
        <v>96</v>
      </c>
      <c r="M23" s="5" t="s">
        <v>95</v>
      </c>
      <c r="N23" s="16">
        <v>3</v>
      </c>
      <c r="O23" s="2" t="s">
        <v>94</v>
      </c>
      <c r="P23" s="1" t="s">
        <v>93</v>
      </c>
    </row>
    <row r="24" spans="1:16" x14ac:dyDescent="0.35">
      <c r="A24" s="1" t="s">
        <v>92</v>
      </c>
      <c r="B24" s="4">
        <v>44240</v>
      </c>
      <c r="C24" s="3" t="s">
        <v>91</v>
      </c>
      <c r="D24" s="1" t="s">
        <v>84</v>
      </c>
      <c r="E24" s="1" t="s">
        <v>90</v>
      </c>
      <c r="F24" s="1" t="s">
        <v>89</v>
      </c>
      <c r="G24" s="1" t="s">
        <v>1</v>
      </c>
      <c r="H24" s="11" t="s">
        <v>7</v>
      </c>
      <c r="I24" s="1">
        <v>113</v>
      </c>
      <c r="J24" s="1">
        <v>62</v>
      </c>
      <c r="K24" s="1">
        <v>51</v>
      </c>
      <c r="L24" s="1" t="s">
        <v>88</v>
      </c>
      <c r="M24" s="14" t="s">
        <v>54</v>
      </c>
      <c r="N24" s="13">
        <v>2</v>
      </c>
      <c r="O24" s="2" t="s">
        <v>4</v>
      </c>
      <c r="P24" s="1" t="s">
        <v>87</v>
      </c>
    </row>
    <row r="25" spans="1:16" x14ac:dyDescent="0.35">
      <c r="A25" s="1" t="s">
        <v>86</v>
      </c>
      <c r="B25" s="4">
        <v>44519</v>
      </c>
      <c r="C25" s="3" t="s">
        <v>85</v>
      </c>
      <c r="D25" s="1" t="s">
        <v>84</v>
      </c>
      <c r="E25" s="1" t="s">
        <v>10</v>
      </c>
      <c r="F25" s="1" t="s">
        <v>83</v>
      </c>
      <c r="G25" s="1" t="s">
        <v>1</v>
      </c>
      <c r="H25" s="18" t="s">
        <v>7</v>
      </c>
      <c r="I25" s="1">
        <v>286</v>
      </c>
      <c r="J25" s="1">
        <v>60</v>
      </c>
      <c r="K25" s="1">
        <v>226</v>
      </c>
      <c r="L25" s="1" t="s">
        <v>82</v>
      </c>
      <c r="M25" s="5" t="s">
        <v>81</v>
      </c>
      <c r="N25" s="16">
        <v>3</v>
      </c>
      <c r="O25" s="2" t="s">
        <v>15</v>
      </c>
      <c r="P25" s="1" t="s">
        <v>80</v>
      </c>
    </row>
    <row r="26" spans="1:16" x14ac:dyDescent="0.35">
      <c r="A26" s="1" t="s">
        <v>79</v>
      </c>
      <c r="B26" s="4">
        <v>44250</v>
      </c>
      <c r="C26" s="3" t="s">
        <v>78</v>
      </c>
      <c r="D26" s="1" t="s">
        <v>58</v>
      </c>
      <c r="E26" s="1" t="s">
        <v>2</v>
      </c>
      <c r="F26" s="1" t="s">
        <v>77</v>
      </c>
      <c r="G26" s="1" t="s">
        <v>1</v>
      </c>
      <c r="H26" s="11" t="s">
        <v>7</v>
      </c>
      <c r="I26" s="1">
        <v>106</v>
      </c>
      <c r="J26" s="1">
        <v>36</v>
      </c>
      <c r="K26" s="1">
        <v>70</v>
      </c>
      <c r="L26" s="1" t="s">
        <v>76</v>
      </c>
      <c r="M26" s="5" t="s">
        <v>75</v>
      </c>
      <c r="N26" s="16">
        <v>3</v>
      </c>
      <c r="O26" s="2" t="s">
        <v>15</v>
      </c>
      <c r="P26" s="12" t="s">
        <v>74</v>
      </c>
    </row>
    <row r="27" spans="1:16" x14ac:dyDescent="0.35">
      <c r="A27" s="1" t="s">
        <v>73</v>
      </c>
      <c r="B27" s="4">
        <v>44347</v>
      </c>
      <c r="C27" s="3" t="s">
        <v>72</v>
      </c>
      <c r="D27" s="1" t="s">
        <v>58</v>
      </c>
      <c r="E27" s="1" t="s">
        <v>10</v>
      </c>
      <c r="F27" s="1" t="s">
        <v>71</v>
      </c>
      <c r="G27" s="1" t="s">
        <v>1</v>
      </c>
      <c r="H27" s="11" t="s">
        <v>7</v>
      </c>
      <c r="I27" s="1">
        <v>89</v>
      </c>
      <c r="J27" s="1">
        <v>47</v>
      </c>
      <c r="K27" s="1">
        <v>42</v>
      </c>
      <c r="L27" s="1" t="s">
        <v>70</v>
      </c>
      <c r="M27" s="14" t="s">
        <v>69</v>
      </c>
      <c r="N27" s="13">
        <v>2</v>
      </c>
      <c r="O27" s="2" t="s">
        <v>4</v>
      </c>
      <c r="P27" s="1" t="s">
        <v>68</v>
      </c>
    </row>
    <row r="28" spans="1:16" x14ac:dyDescent="0.35">
      <c r="A28" s="1" t="s">
        <v>67</v>
      </c>
      <c r="B28" s="4">
        <v>44131</v>
      </c>
      <c r="C28" s="3" t="s">
        <v>66</v>
      </c>
      <c r="D28" s="1" t="s">
        <v>58</v>
      </c>
      <c r="E28" s="1" t="s">
        <v>65</v>
      </c>
      <c r="F28" s="1" t="s">
        <v>64</v>
      </c>
      <c r="G28" s="1" t="s">
        <v>1</v>
      </c>
      <c r="H28" s="11" t="s">
        <v>7</v>
      </c>
      <c r="I28" s="1">
        <v>140</v>
      </c>
      <c r="J28" s="1">
        <v>70</v>
      </c>
      <c r="K28" s="1">
        <v>70</v>
      </c>
      <c r="L28" s="1" t="s">
        <v>63</v>
      </c>
      <c r="M28" s="5" t="s">
        <v>62</v>
      </c>
      <c r="N28" s="16">
        <v>3</v>
      </c>
      <c r="O28" s="2" t="s">
        <v>4</v>
      </c>
      <c r="P28" s="1" t="s">
        <v>61</v>
      </c>
    </row>
    <row r="29" spans="1:16" x14ac:dyDescent="0.35">
      <c r="A29" s="1" t="s">
        <v>60</v>
      </c>
      <c r="B29" s="7">
        <v>44232</v>
      </c>
      <c r="C29" s="3" t="s">
        <v>59</v>
      </c>
      <c r="D29" s="1" t="s">
        <v>58</v>
      </c>
      <c r="E29" s="1" t="s">
        <v>57</v>
      </c>
      <c r="F29" s="1" t="s">
        <v>56</v>
      </c>
      <c r="G29" s="1" t="s">
        <v>1</v>
      </c>
      <c r="H29" s="11" t="s">
        <v>7</v>
      </c>
      <c r="I29" s="1">
        <v>86</v>
      </c>
      <c r="J29" s="1">
        <v>41</v>
      </c>
      <c r="K29" s="1">
        <v>45</v>
      </c>
      <c r="L29" s="1" t="s">
        <v>55</v>
      </c>
      <c r="M29" s="14" t="s">
        <v>54</v>
      </c>
      <c r="N29" s="13">
        <v>2</v>
      </c>
      <c r="O29" s="2" t="s">
        <v>4</v>
      </c>
      <c r="P29" s="12" t="s">
        <v>53</v>
      </c>
    </row>
    <row r="30" spans="1:16" x14ac:dyDescent="0.35">
      <c r="A30" s="1" t="s">
        <v>52</v>
      </c>
      <c r="B30" s="4">
        <v>44263</v>
      </c>
      <c r="C30" s="17" t="s">
        <v>51</v>
      </c>
      <c r="D30" s="1" t="s">
        <v>50</v>
      </c>
      <c r="E30" s="1" t="s">
        <v>2</v>
      </c>
      <c r="F30" s="1" t="s">
        <v>49</v>
      </c>
      <c r="G30" s="1" t="s">
        <v>1</v>
      </c>
      <c r="H30" s="11" t="s">
        <v>18</v>
      </c>
      <c r="I30" s="1">
        <v>168</v>
      </c>
      <c r="J30" s="1">
        <v>53</v>
      </c>
      <c r="K30" s="1">
        <v>115</v>
      </c>
      <c r="L30" s="1" t="s">
        <v>48</v>
      </c>
      <c r="M30" s="5" t="s">
        <v>47</v>
      </c>
      <c r="N30" s="16">
        <v>3</v>
      </c>
      <c r="O30" s="2" t="s">
        <v>15</v>
      </c>
      <c r="P30" s="12" t="s">
        <v>46</v>
      </c>
    </row>
    <row r="31" spans="1:16" x14ac:dyDescent="0.35">
      <c r="A31" s="1" t="s">
        <v>45</v>
      </c>
      <c r="B31" s="4">
        <v>44245</v>
      </c>
      <c r="C31" s="3" t="s">
        <v>44</v>
      </c>
      <c r="D31" s="1" t="s">
        <v>43</v>
      </c>
      <c r="E31" s="1" t="s">
        <v>42</v>
      </c>
      <c r="F31" s="1" t="s">
        <v>41</v>
      </c>
      <c r="G31" s="1" t="s">
        <v>1</v>
      </c>
      <c r="H31" s="11" t="s">
        <v>7</v>
      </c>
      <c r="I31" s="1">
        <v>62</v>
      </c>
      <c r="J31" s="1">
        <v>42</v>
      </c>
      <c r="K31" s="1">
        <v>20</v>
      </c>
      <c r="L31" s="1" t="s">
        <v>40</v>
      </c>
      <c r="M31" s="14" t="s">
        <v>39</v>
      </c>
      <c r="N31" s="13">
        <v>2</v>
      </c>
      <c r="O31" s="2" t="s">
        <v>4</v>
      </c>
      <c r="P31" s="1" t="s">
        <v>38</v>
      </c>
    </row>
    <row r="32" spans="1:16" x14ac:dyDescent="0.35">
      <c r="A32" s="1" t="s">
        <v>37</v>
      </c>
      <c r="B32" s="4">
        <v>44322</v>
      </c>
      <c r="C32" s="3" t="s">
        <v>36</v>
      </c>
      <c r="D32" s="1" t="s">
        <v>28</v>
      </c>
      <c r="E32" s="1" t="s">
        <v>35</v>
      </c>
      <c r="F32" s="1" t="s">
        <v>34</v>
      </c>
      <c r="G32" s="1" t="s">
        <v>1</v>
      </c>
      <c r="H32" s="11" t="s">
        <v>7</v>
      </c>
      <c r="I32" s="1">
        <v>254</v>
      </c>
      <c r="J32" s="1">
        <v>110</v>
      </c>
      <c r="K32" s="1">
        <v>144</v>
      </c>
      <c r="L32" s="1" t="s">
        <v>33</v>
      </c>
      <c r="M32" s="10" t="s">
        <v>32</v>
      </c>
      <c r="N32" s="9">
        <v>1</v>
      </c>
      <c r="O32" s="2" t="s">
        <v>4</v>
      </c>
      <c r="P32" s="6" t="s">
        <v>31</v>
      </c>
    </row>
    <row r="33" spans="1:16" x14ac:dyDescent="0.35">
      <c r="A33" s="1" t="s">
        <v>30</v>
      </c>
      <c r="B33" s="4">
        <v>44193</v>
      </c>
      <c r="C33" s="3" t="s">
        <v>29</v>
      </c>
      <c r="D33" s="1" t="s">
        <v>28</v>
      </c>
      <c r="E33" s="1" t="s">
        <v>10</v>
      </c>
      <c r="F33" s="1" t="s">
        <v>27</v>
      </c>
      <c r="G33" s="1" t="s">
        <v>8</v>
      </c>
      <c r="H33" s="11" t="s">
        <v>7</v>
      </c>
      <c r="I33" s="1">
        <v>600</v>
      </c>
      <c r="J33" s="1">
        <v>200</v>
      </c>
      <c r="K33" s="1">
        <v>400</v>
      </c>
      <c r="L33" s="15" t="s">
        <v>26</v>
      </c>
      <c r="M33" s="14" t="s">
        <v>25</v>
      </c>
      <c r="N33" s="13">
        <v>2</v>
      </c>
      <c r="O33" s="2" t="s">
        <v>4</v>
      </c>
      <c r="P33" s="12" t="s">
        <v>24</v>
      </c>
    </row>
    <row r="34" spans="1:16" x14ac:dyDescent="0.35">
      <c r="A34" s="1" t="s">
        <v>23</v>
      </c>
      <c r="B34" s="4">
        <v>44650</v>
      </c>
      <c r="C34" s="3" t="s">
        <v>22</v>
      </c>
      <c r="D34" s="1" t="s">
        <v>21</v>
      </c>
      <c r="E34" s="1" t="s">
        <v>20</v>
      </c>
      <c r="F34" s="1" t="s">
        <v>19</v>
      </c>
      <c r="G34" s="1" t="s">
        <v>1</v>
      </c>
      <c r="H34" s="11" t="s">
        <v>18</v>
      </c>
      <c r="I34" s="1">
        <v>3515</v>
      </c>
      <c r="J34" s="1">
        <v>679</v>
      </c>
      <c r="K34" s="1">
        <v>2836</v>
      </c>
      <c r="L34" s="1" t="s">
        <v>17</v>
      </c>
      <c r="M34" s="10" t="s">
        <v>16</v>
      </c>
      <c r="N34" s="9">
        <v>1</v>
      </c>
      <c r="O34" s="2" t="s">
        <v>15</v>
      </c>
      <c r="P34" s="1" t="s">
        <v>14</v>
      </c>
    </row>
    <row r="35" spans="1:16" x14ac:dyDescent="0.35">
      <c r="A35" t="s">
        <v>13</v>
      </c>
      <c r="B35" s="4">
        <v>44264</v>
      </c>
      <c r="C35" s="3" t="s">
        <v>12</v>
      </c>
      <c r="D35" s="1" t="s">
        <v>11</v>
      </c>
      <c r="E35" s="1" t="s">
        <v>10</v>
      </c>
      <c r="F35" s="1" t="s">
        <v>9</v>
      </c>
      <c r="G35" s="1" t="s">
        <v>8</v>
      </c>
      <c r="H35" s="11" t="s">
        <v>7</v>
      </c>
      <c r="I35" s="1">
        <v>31</v>
      </c>
      <c r="J35" s="1">
        <v>27</v>
      </c>
      <c r="K35" s="1">
        <v>4</v>
      </c>
      <c r="L35" s="1" t="s">
        <v>6</v>
      </c>
      <c r="M35" s="10" t="s">
        <v>5</v>
      </c>
      <c r="N35" s="9">
        <v>1</v>
      </c>
      <c r="O35" s="2" t="s">
        <v>4</v>
      </c>
      <c r="P35" s="8" t="s">
        <v>3</v>
      </c>
    </row>
    <row r="36" spans="1:16" x14ac:dyDescent="0.35">
      <c r="A36" s="1"/>
      <c r="B36" s="4"/>
      <c r="C36" s="3"/>
      <c r="D36" s="1"/>
      <c r="E36" s="1"/>
      <c r="F36" s="1"/>
      <c r="G36" s="1"/>
      <c r="H36" s="1"/>
      <c r="I36" s="1">
        <f>SUBTOTAL(109,Table1[Sample size])</f>
        <v>9185</v>
      </c>
      <c r="J36" s="1"/>
      <c r="K36" s="1"/>
      <c r="L36" s="1"/>
      <c r="M36" s="1"/>
      <c r="N36" s="1"/>
      <c r="P36" s="1"/>
    </row>
    <row r="42" spans="1:16" x14ac:dyDescent="0.35">
      <c r="B42" s="27"/>
      <c r="C42" t="s">
        <v>234</v>
      </c>
    </row>
    <row r="43" spans="1:16" x14ac:dyDescent="0.35">
      <c r="B43" s="26"/>
      <c r="C43" t="s">
        <v>225</v>
      </c>
    </row>
    <row r="44" spans="1:16" x14ac:dyDescent="0.35">
      <c r="B44" s="24"/>
      <c r="C44" t="s">
        <v>217</v>
      </c>
    </row>
  </sheetData>
  <hyperlinks>
    <hyperlink ref="P30" r:id="rId1" xr:uid="{DEE53D4E-DFC6-794C-864C-88D4423EEED7}"/>
    <hyperlink ref="P14" r:id="rId2" xr:uid="{07E2D5E3-CBEF-874A-B31B-EA41141A180C}"/>
    <hyperlink ref="P32" r:id="rId3" xr:uid="{4DCDE129-77AB-C84B-8BF0-2F42EDDE198A}"/>
    <hyperlink ref="P8" r:id="rId4" xr:uid="{110E0013-E1C7-A74A-A121-70BFCEC8CEC5}"/>
    <hyperlink ref="P13" r:id="rId5" xr:uid="{CF7D9549-CE0F-5444-AD1A-495210959BFD}"/>
    <hyperlink ref="P26" r:id="rId6" xr:uid="{348B5C6D-518D-3E4F-86E9-E2F40251A5EA}"/>
    <hyperlink ref="P9" r:id="rId7" xr:uid="{A37AACBA-50FE-3143-8F73-4346FC776CCE}"/>
    <hyperlink ref="P5" r:id="rId8" xr:uid="{CE0F7F11-9BCC-0841-BB91-4E7E56C53AE4}"/>
    <hyperlink ref="P33" r:id="rId9" xr:uid="{507517C0-3459-FE46-BC5D-F65522AB96E4}"/>
    <hyperlink ref="P4" r:id="rId10" xr:uid="{8AE5B530-B251-C943-93F5-2F946EB3ED48}"/>
    <hyperlink ref="P11" r:id="rId11" xr:uid="{7F9D065E-AF81-4E4E-A0AD-66861B502457}"/>
    <hyperlink ref="P29" r:id="rId12" xr:uid="{277EC54D-8799-F449-BD31-79AAEC97C5B8}"/>
    <hyperlink ref="P6" r:id="rId13" xr:uid="{391A895E-3FE1-F24E-BBB4-7D28B0F11CC7}"/>
    <hyperlink ref="P35" r:id="rId14" xr:uid="{962B5B10-31B5-374E-BF04-D2A89F8FF4D0}"/>
  </hyperlinks>
  <pageMargins left="0.7" right="0.7" top="0.75" bottom="0.75" header="0.3" footer="0.3"/>
  <pageSetup orientation="portrait" r:id="rId15"/>
  <tableParts count="1">
    <tablePart r:id="rId1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Publication timeline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Medicines in Health Systems</cp:lastModifiedBy>
  <dcterms:created xsi:type="dcterms:W3CDTF">2022-10-11T13:34:33Z</dcterms:created>
  <dcterms:modified xsi:type="dcterms:W3CDTF">2023-03-17T21:37:56Z</dcterms:modified>
</cp:coreProperties>
</file>